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<sst xmlns="http://schemas.openxmlformats.org/spreadsheetml/2006/main" count="85" uniqueCount="50">
  <si>
    <t>අනු අංකය</t>
  </si>
  <si>
    <t>මන්ත්‍රිවරයාගේ නම</t>
  </si>
  <si>
    <t>ව්‍යාපෘතියේ නම</t>
  </si>
  <si>
    <t>ග්‍රා.නි.වසම</t>
  </si>
  <si>
    <t>භෞතික ප්‍රගතිය</t>
  </si>
  <si>
    <t>A</t>
  </si>
  <si>
    <t>B</t>
  </si>
  <si>
    <t>C</t>
  </si>
  <si>
    <t>D</t>
  </si>
  <si>
    <t>E</t>
  </si>
  <si>
    <t>F</t>
  </si>
  <si>
    <t>G</t>
  </si>
  <si>
    <t>මොහොරිය බුදු මැදුර හංදිය සිට වෙල් යාය කෙලවර වෙල මැද මාර්ගයට බොරලු දැමිම.</t>
  </si>
  <si>
    <t>එක්සත් අවමංල්‍යාධාර සමිති ශාලාව වැඩ නිම කිරිම.</t>
  </si>
  <si>
    <t>අඟුණවිල පාසලේ දැල් ආවරණය කිරිම.</t>
  </si>
  <si>
    <t>ශ්‍රි සුමනාරාම විහාරස්ථානයට  ගොඩනැගිල්ල සෑදිම.</t>
  </si>
  <si>
    <t>නිලවලා ක්‍රිඩා පිටිය ප්‍රතිසංස්කරණය කිරිම.</t>
  </si>
  <si>
    <t>කාකුපාඩියාව ප්‍රජා ශාලාව  ( පුහුණු ) සඳහා දැල් ආවරණ ලබා ගැනිම.</t>
  </si>
  <si>
    <t>නො. 10,ගල්කුලිය , නැ/ගල්කුලිය ගොවි සංවිධානය සඳහා ශබ්ච විකාශන යන්ත්‍රයක් ලබා ගැනිම.</t>
  </si>
  <si>
    <t>මහකුඹුක්කඩවල ප්‍රා.ලේ කොට්ඨාශයේ ලියාපදිංචි සමිති සඳහා ක්‍රිඩා භාණ්ඩ  ලබා දිම.</t>
  </si>
  <si>
    <t>මහකුඹුක්කඩවල ප්‍රා.ලේ කොට්ඨාශයේ ලියාපදිංචි සමිති සඳහා ප්ලාස්ටික් පුටු ලබා දිම</t>
  </si>
  <si>
    <t>මහකුඹුක්කඩවල බෝධිමලුව දහමි පාසල් ගොඩනැගිල්ලේ ඉඳිරි වැඩ නිම කිරිම.</t>
  </si>
  <si>
    <t>මොහොරිය</t>
  </si>
  <si>
    <t>කිවුල අංක 04</t>
  </si>
  <si>
    <t>බ/ගල්කුලිය</t>
  </si>
  <si>
    <t>මහසෙම්බුකුලිය</t>
  </si>
  <si>
    <t>කාකුපාඩියාව</t>
  </si>
  <si>
    <t>නැ /ගල්කුලිය .</t>
  </si>
  <si>
    <t>මහකුඹුක්කඩවල.</t>
  </si>
  <si>
    <r>
      <t xml:space="preserve">සුමන කුසුමාරාමය </t>
    </r>
    <r>
      <rPr>
        <sz val="12"/>
        <color theme="1"/>
        <rFont val="Calibri"/>
        <family val="2"/>
        <scheme val="minor"/>
      </rPr>
      <t>VIP</t>
    </r>
    <r>
      <rPr>
        <sz val="12"/>
        <color theme="1"/>
        <rFont val="Iskoola Pota"/>
        <family val="2"/>
      </rPr>
      <t xml:space="preserve"> හට්  එකක් ලබා දිම.</t>
    </r>
  </si>
  <si>
    <t>සිසිර කුමාර අබේසේකර මැතිතුමා.</t>
  </si>
  <si>
    <t>අශෝක ප්‍රියන්ත මැතිතුමා</t>
  </si>
  <si>
    <t>සනත් නිශාන්ත පෙරේරා මැතිතුමා.</t>
  </si>
  <si>
    <t>ප්‍රතිපාදන   මුදල (රු)</t>
  </si>
  <si>
    <t>ව්‍යාපෘති වර්ගය  (ඉඳිකිරීම්/මිලදී ගැණීම්)</t>
  </si>
  <si>
    <t>පාලිත රංගේ  බණ්ඩාර මැතිතුමා.</t>
  </si>
  <si>
    <t>මිලදී ගැණීම්</t>
  </si>
  <si>
    <t>ඉඳිකිරීම්</t>
  </si>
  <si>
    <t>ප්‍රාදේශීය ලේකම් කාර්යාලය-මහකුඹුක්කඩවල</t>
  </si>
  <si>
    <t>වෙනත් (ව්‍යාපෘතිය ලද දිනය</t>
  </si>
  <si>
    <t>සූරක්කුලම සිට කාකුපාඬියාව දක්වා දිවෙන පානියාමඩුව මාර්ගය මෝටර් ග්‍රේඩර් කර බොරළු දමා පිළිසකර කිරීම</t>
  </si>
  <si>
    <t>ගරායක්ගම</t>
  </si>
  <si>
    <t xml:space="preserve"> දිනය - 2019-05-14  </t>
  </si>
  <si>
    <t>අනුමැතිය සඳහා දිස්ත්‍රික් ලේකම් වෙත යවා ඇත.</t>
  </si>
  <si>
    <t xml:space="preserve">වෙනත් </t>
  </si>
  <si>
    <t>අදාල ඉඩම පෞද්ගලික අයිතිකරුවෙකුගේ වන අතර ප්‍රමාණය පර්චස් 40කි. ව්‍යාපෘතිය සංශෝධනය කර දෙන ලෙස දන්වා ඇත.</t>
  </si>
  <si>
    <t>මුදල ප්‍රමාණවත් නොවන බැවින්අදාල ව්‍යාපෘතිය  සංශෝධනය කර දෙන ලෙස දන්වා ඇත.</t>
  </si>
  <si>
    <t>සංශෝධන</t>
  </si>
  <si>
    <t>විමධ්‍යගත ආයෝජන වැඩ සටහන-2019                                                                                               ඇමුණුම 02</t>
  </si>
  <si>
    <t>විමධ්‍යගත ආයෝජන වැඩ සටහන-2019 සංශෝධන                                                                               ඇමුණුම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</si>
</sst>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4" fontId="0" fillId="0" borderId="0" xfId="0" applyNumberFormat="1"/>
    <xf numFmtId="4" fontId="2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/>
    <xf numFmtId="0" fontId="0" fillId="2" borderId="0" xfId="0" applyFill="1"/>
    <xf numFmtId="0" fontId="4" fillId="2" borderId="1" xfId="0" applyFont="1" applyFill="1" applyBorder="1" applyAlignment="1">
      <alignment horizontal="justify" vertical="center" wrapText="1"/>
    </xf>
    <xf numFmtId="14" fontId="3" fillId="0" borderId="2" xfId="0" applyNumberFormat="1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wrapText="1"/>
    </xf>
    <xf numFmtId="14" fontId="3" fillId="2" borderId="1" xfId="0" applyNumberFormat="1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0" xfId="0" applyFill="1"/>
    <xf numFmtId="0" fontId="0" fillId="3" borderId="1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/>
    </xf>
    <xf numFmtId="4" fontId="0" fillId="3" borderId="1" xfId="0" applyNumberFormat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vertical="center" wrapText="1"/>
    </xf>
    <xf numFmtId="14" fontId="3" fillId="3" borderId="6" xfId="0" applyNumberFormat="1" applyFont="1" applyFill="1" applyBorder="1" applyAlignment="1">
      <alignment horizontal="left" wrapText="1"/>
    </xf>
    <xf numFmtId="14" fontId="3" fillId="3" borderId="7" xfId="0" applyNumberFormat="1" applyFont="1" applyFill="1" applyBorder="1" applyAlignment="1">
      <alignment horizontal="left" wrapText="1"/>
    </xf>
    <xf numFmtId="14" fontId="3" fillId="3" borderId="8" xfId="0" applyNumberFormat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4" fontId="0" fillId="3" borderId="0" xfId="0" applyNumberFormat="1" applyFill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7" workbookViewId="0">
      <selection activeCell="Q8" sqref="Q8"/>
    </sheetView>
  </sheetViews>
  <sheetFormatPr defaultRowHeight="15" x14ac:dyDescent="0.25"/>
  <cols>
    <col min="1" max="1" width="5" customWidth="1"/>
    <col min="2" max="2" width="10.7109375" style="10" customWidth="1"/>
    <col min="3" max="3" width="42.42578125" customWidth="1"/>
    <col min="4" max="4" width="16.7109375" customWidth="1"/>
    <col min="5" max="5" width="8.5703125" customWidth="1"/>
    <col min="6" max="6" width="13" style="15" customWidth="1"/>
    <col min="7" max="12" width="2.28515625" customWidth="1"/>
    <col min="13" max="13" width="2.140625" customWidth="1"/>
    <col min="14" max="14" width="12.7109375" customWidth="1"/>
  </cols>
  <sheetData>
    <row r="1" spans="1:14" ht="18.75" customHeight="1" x14ac:dyDescent="0.3">
      <c r="A1" s="19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0.25" customHeight="1" x14ac:dyDescent="0.3">
      <c r="A2" s="19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14" customFormat="1" ht="21" customHeight="1" x14ac:dyDescent="0.3">
      <c r="A3" s="22" t="s">
        <v>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50.25" customHeight="1" x14ac:dyDescent="0.25">
      <c r="A4" s="20" t="s">
        <v>0</v>
      </c>
      <c r="B4" s="20" t="s">
        <v>1</v>
      </c>
      <c r="C4" s="21" t="s">
        <v>2</v>
      </c>
      <c r="D4" s="21" t="s">
        <v>3</v>
      </c>
      <c r="E4" s="20" t="s">
        <v>34</v>
      </c>
      <c r="F4" s="27" t="s">
        <v>33</v>
      </c>
      <c r="G4" s="21" t="s">
        <v>4</v>
      </c>
      <c r="H4" s="21"/>
      <c r="I4" s="21"/>
      <c r="J4" s="21"/>
      <c r="K4" s="21"/>
      <c r="L4" s="21"/>
      <c r="M4" s="21"/>
      <c r="N4" s="20" t="s">
        <v>39</v>
      </c>
    </row>
    <row r="5" spans="1:14" ht="27" customHeight="1" x14ac:dyDescent="0.25">
      <c r="A5" s="20"/>
      <c r="B5" s="20"/>
      <c r="C5" s="21"/>
      <c r="D5" s="21"/>
      <c r="E5" s="20"/>
      <c r="F5" s="27"/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20"/>
    </row>
    <row r="6" spans="1:14" ht="30" customHeight="1" x14ac:dyDescent="0.25">
      <c r="A6" s="7">
        <v>1</v>
      </c>
      <c r="B6" s="28" t="s">
        <v>35</v>
      </c>
      <c r="C6" s="4" t="s">
        <v>19</v>
      </c>
      <c r="D6" s="9"/>
      <c r="E6" s="6" t="s">
        <v>36</v>
      </c>
      <c r="F6" s="16">
        <v>100000</v>
      </c>
      <c r="G6" s="1"/>
      <c r="H6" s="1"/>
      <c r="I6" s="1"/>
      <c r="J6" s="1"/>
      <c r="K6" s="1"/>
      <c r="L6" s="1"/>
      <c r="M6" s="1"/>
      <c r="N6" s="38" t="s">
        <v>43</v>
      </c>
    </row>
    <row r="7" spans="1:14" ht="30" customHeight="1" x14ac:dyDescent="0.25">
      <c r="A7" s="7">
        <v>2</v>
      </c>
      <c r="B7" s="29"/>
      <c r="C7" s="4" t="s">
        <v>20</v>
      </c>
      <c r="D7" s="9"/>
      <c r="E7" s="6" t="s">
        <v>36</v>
      </c>
      <c r="F7" s="16">
        <v>100000</v>
      </c>
      <c r="G7" s="1"/>
      <c r="H7" s="1"/>
      <c r="I7" s="1"/>
      <c r="J7" s="1"/>
      <c r="K7" s="1"/>
      <c r="L7" s="1"/>
      <c r="M7" s="1"/>
      <c r="N7" s="39"/>
    </row>
    <row r="8" spans="1:14" ht="30" customHeight="1" x14ac:dyDescent="0.25">
      <c r="A8" s="7">
        <v>3</v>
      </c>
      <c r="B8" s="30"/>
      <c r="C8" s="4" t="s">
        <v>21</v>
      </c>
      <c r="D8" s="4" t="s">
        <v>28</v>
      </c>
      <c r="E8" s="7" t="s">
        <v>37</v>
      </c>
      <c r="F8" s="16">
        <v>200000</v>
      </c>
      <c r="G8" s="1"/>
      <c r="H8" s="1"/>
      <c r="I8" s="1"/>
      <c r="J8" s="1"/>
      <c r="K8" s="1"/>
      <c r="L8" s="1"/>
      <c r="M8" s="1"/>
      <c r="N8" s="39"/>
    </row>
    <row r="9" spans="1:14" ht="30" customHeight="1" x14ac:dyDescent="0.25">
      <c r="A9" s="13">
        <v>4</v>
      </c>
      <c r="B9" s="23" t="s">
        <v>30</v>
      </c>
      <c r="C9" s="11" t="s">
        <v>12</v>
      </c>
      <c r="D9" s="12" t="s">
        <v>22</v>
      </c>
      <c r="E9" s="1" t="s">
        <v>37</v>
      </c>
      <c r="F9" s="16">
        <v>200000</v>
      </c>
      <c r="G9" s="1"/>
      <c r="H9" s="1"/>
      <c r="I9" s="1"/>
      <c r="J9" s="1"/>
      <c r="K9" s="1"/>
      <c r="L9" s="1"/>
      <c r="M9" s="1"/>
      <c r="N9" s="40"/>
    </row>
    <row r="10" spans="1:14" s="36" customFormat="1" ht="30" customHeight="1" x14ac:dyDescent="0.25">
      <c r="A10" s="32">
        <v>5</v>
      </c>
      <c r="B10" s="23"/>
      <c r="C10" s="33" t="s">
        <v>13</v>
      </c>
      <c r="D10" s="37" t="s">
        <v>23</v>
      </c>
      <c r="E10" s="35" t="s">
        <v>37</v>
      </c>
      <c r="F10" s="34">
        <v>25000</v>
      </c>
      <c r="G10" s="35"/>
      <c r="H10" s="35"/>
      <c r="I10" s="35"/>
      <c r="J10" s="35"/>
      <c r="K10" s="35"/>
      <c r="L10" s="35"/>
      <c r="M10" s="35"/>
      <c r="N10" s="45" t="s">
        <v>47</v>
      </c>
    </row>
    <row r="11" spans="1:14" ht="15" customHeight="1" x14ac:dyDescent="0.25">
      <c r="A11" s="13">
        <v>6</v>
      </c>
      <c r="B11" s="24" t="s">
        <v>31</v>
      </c>
      <c r="C11" s="4" t="s">
        <v>29</v>
      </c>
      <c r="D11" s="5" t="s">
        <v>24</v>
      </c>
      <c r="E11" s="3"/>
      <c r="F11" s="16">
        <v>40000</v>
      </c>
      <c r="G11" s="3"/>
      <c r="H11" s="3"/>
      <c r="I11" s="3"/>
      <c r="J11" s="3"/>
      <c r="K11" s="3"/>
      <c r="L11" s="3"/>
      <c r="M11" s="3"/>
      <c r="N11" s="41" t="s">
        <v>43</v>
      </c>
    </row>
    <row r="12" spans="1:14" ht="15" customHeight="1" x14ac:dyDescent="0.25">
      <c r="A12" s="13">
        <v>7</v>
      </c>
      <c r="B12" s="24"/>
      <c r="C12" s="4" t="s">
        <v>14</v>
      </c>
      <c r="D12" s="4" t="s">
        <v>25</v>
      </c>
      <c r="E12" s="13" t="s">
        <v>37</v>
      </c>
      <c r="F12" s="16">
        <v>400000</v>
      </c>
      <c r="G12" s="3"/>
      <c r="H12" s="3"/>
      <c r="I12" s="3"/>
      <c r="J12" s="3"/>
      <c r="K12" s="3"/>
      <c r="L12" s="3"/>
      <c r="M12" s="3"/>
      <c r="N12" s="42"/>
    </row>
    <row r="13" spans="1:14" s="36" customFormat="1" ht="30" customHeight="1" x14ac:dyDescent="0.25">
      <c r="A13" s="32">
        <v>8</v>
      </c>
      <c r="B13" s="24"/>
      <c r="C13" s="33" t="s">
        <v>15</v>
      </c>
      <c r="D13" s="33" t="s">
        <v>24</v>
      </c>
      <c r="E13" s="32" t="s">
        <v>37</v>
      </c>
      <c r="F13" s="34">
        <v>200000</v>
      </c>
      <c r="G13" s="35"/>
      <c r="H13" s="35"/>
      <c r="I13" s="35"/>
      <c r="J13" s="35"/>
      <c r="K13" s="35"/>
      <c r="L13" s="35"/>
      <c r="M13" s="35"/>
      <c r="N13" s="44" t="s">
        <v>47</v>
      </c>
    </row>
    <row r="14" spans="1:14" s="36" customFormat="1" ht="15" customHeight="1" x14ac:dyDescent="0.25">
      <c r="A14" s="32">
        <v>9</v>
      </c>
      <c r="B14" s="24"/>
      <c r="C14" s="33" t="s">
        <v>16</v>
      </c>
      <c r="D14" s="33" t="s">
        <v>24</v>
      </c>
      <c r="E14" s="32" t="s">
        <v>37</v>
      </c>
      <c r="F14" s="34">
        <v>200000</v>
      </c>
      <c r="G14" s="35"/>
      <c r="H14" s="35"/>
      <c r="I14" s="35"/>
      <c r="J14" s="35"/>
      <c r="K14" s="35"/>
      <c r="L14" s="35"/>
      <c r="M14" s="35"/>
      <c r="N14" s="44" t="s">
        <v>47</v>
      </c>
    </row>
    <row r="15" spans="1:14" ht="30" customHeight="1" x14ac:dyDescent="0.25">
      <c r="A15" s="7">
        <v>10</v>
      </c>
      <c r="B15" s="25" t="s">
        <v>32</v>
      </c>
      <c r="C15" s="4" t="s">
        <v>17</v>
      </c>
      <c r="D15" s="4" t="s">
        <v>26</v>
      </c>
      <c r="E15" s="8" t="s">
        <v>37</v>
      </c>
      <c r="F15" s="16">
        <v>50000</v>
      </c>
      <c r="G15" s="3"/>
      <c r="H15" s="3"/>
      <c r="I15" s="3"/>
      <c r="J15" s="3"/>
      <c r="K15" s="3"/>
      <c r="L15" s="3"/>
      <c r="M15" s="3"/>
      <c r="N15" s="38" t="s">
        <v>43</v>
      </c>
    </row>
    <row r="16" spans="1:14" ht="45" customHeight="1" x14ac:dyDescent="0.25">
      <c r="A16" s="7">
        <v>11</v>
      </c>
      <c r="B16" s="31"/>
      <c r="C16" s="4" t="s">
        <v>18</v>
      </c>
      <c r="D16" s="4" t="s">
        <v>27</v>
      </c>
      <c r="E16" s="6" t="s">
        <v>36</v>
      </c>
      <c r="F16" s="16">
        <v>45000</v>
      </c>
      <c r="G16" s="3"/>
      <c r="H16" s="3"/>
      <c r="I16" s="3"/>
      <c r="J16" s="3"/>
      <c r="K16" s="3"/>
      <c r="L16" s="3"/>
      <c r="M16" s="3"/>
      <c r="N16" s="39"/>
    </row>
    <row r="17" spans="1:19" ht="45" customHeight="1" x14ac:dyDescent="0.25">
      <c r="A17" s="18">
        <v>13</v>
      </c>
      <c r="B17" s="26"/>
      <c r="C17" s="4" t="s">
        <v>40</v>
      </c>
      <c r="D17" s="4" t="s">
        <v>41</v>
      </c>
      <c r="E17" s="18" t="s">
        <v>37</v>
      </c>
      <c r="F17" s="16">
        <v>240000</v>
      </c>
      <c r="G17" s="3"/>
      <c r="H17" s="3"/>
      <c r="I17" s="3"/>
      <c r="J17" s="3"/>
      <c r="K17" s="3"/>
      <c r="L17" s="3"/>
      <c r="M17" s="3"/>
      <c r="N17" s="39"/>
    </row>
    <row r="18" spans="1:19" ht="15" customHeight="1" x14ac:dyDescent="0.25">
      <c r="A18" s="1"/>
      <c r="B18" s="2"/>
      <c r="C18" s="1"/>
      <c r="D18" s="1"/>
      <c r="E18" s="1"/>
      <c r="F18" s="17">
        <f>SUM(F6:F17)</f>
        <v>1800000</v>
      </c>
      <c r="G18" s="1"/>
      <c r="H18" s="1"/>
      <c r="I18" s="1"/>
      <c r="J18" s="1"/>
      <c r="K18" s="1"/>
      <c r="L18" s="1"/>
      <c r="M18" s="1"/>
      <c r="N18" s="43"/>
    </row>
    <row r="21" spans="1:19" s="76" customFormat="1" ht="18.75" x14ac:dyDescent="0.3">
      <c r="A21" s="75" t="s">
        <v>49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9" s="76" customFormat="1" ht="18.75" x14ac:dyDescent="0.3">
      <c r="A22" s="75" t="s">
        <v>38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S22" s="77"/>
    </row>
    <row r="23" spans="1:19" s="76" customFormat="1" ht="18.75" x14ac:dyDescent="0.3">
      <c r="A23" s="75" t="s">
        <v>42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spans="1:19" x14ac:dyDescent="0.25">
      <c r="A24" s="46" t="s">
        <v>0</v>
      </c>
      <c r="B24" s="46" t="s">
        <v>1</v>
      </c>
      <c r="C24" s="47" t="s">
        <v>2</v>
      </c>
      <c r="D24" s="47" t="s">
        <v>3</v>
      </c>
      <c r="E24" s="46" t="s">
        <v>34</v>
      </c>
      <c r="F24" s="48" t="s">
        <v>33</v>
      </c>
      <c r="G24" s="49" t="s">
        <v>44</v>
      </c>
      <c r="H24" s="50"/>
      <c r="I24" s="50"/>
      <c r="J24" s="50"/>
      <c r="K24" s="50"/>
      <c r="L24" s="50"/>
      <c r="M24" s="50"/>
      <c r="N24" s="51"/>
      <c r="O24" s="52"/>
    </row>
    <row r="25" spans="1:19" x14ac:dyDescent="0.25">
      <c r="A25" s="46"/>
      <c r="B25" s="46"/>
      <c r="C25" s="47"/>
      <c r="D25" s="47"/>
      <c r="E25" s="46"/>
      <c r="F25" s="48"/>
      <c r="G25" s="53"/>
      <c r="H25" s="54"/>
      <c r="I25" s="54"/>
      <c r="J25" s="54"/>
      <c r="K25" s="54"/>
      <c r="L25" s="54"/>
      <c r="M25" s="54"/>
      <c r="N25" s="55"/>
      <c r="O25" s="52"/>
    </row>
    <row r="26" spans="1:19" ht="75" x14ac:dyDescent="0.25">
      <c r="A26" s="56">
        <v>1</v>
      </c>
      <c r="B26" s="57" t="s">
        <v>30</v>
      </c>
      <c r="C26" s="58" t="s">
        <v>13</v>
      </c>
      <c r="D26" s="59" t="s">
        <v>23</v>
      </c>
      <c r="E26" s="59" t="s">
        <v>37</v>
      </c>
      <c r="F26" s="60">
        <v>25000</v>
      </c>
      <c r="G26" s="61" t="s">
        <v>46</v>
      </c>
      <c r="H26" s="62"/>
      <c r="I26" s="62"/>
      <c r="J26" s="62"/>
      <c r="K26" s="62"/>
      <c r="L26" s="62"/>
      <c r="M26" s="62"/>
      <c r="N26" s="63"/>
      <c r="O26" s="52"/>
    </row>
    <row r="27" spans="1:19" s="36" customFormat="1" ht="66.75" customHeight="1" x14ac:dyDescent="0.25">
      <c r="A27" s="64">
        <v>2</v>
      </c>
      <c r="B27" s="65" t="s">
        <v>31</v>
      </c>
      <c r="C27" s="66" t="s">
        <v>15</v>
      </c>
      <c r="D27" s="67" t="s">
        <v>24</v>
      </c>
      <c r="E27" s="68" t="s">
        <v>37</v>
      </c>
      <c r="F27" s="69">
        <v>200000</v>
      </c>
      <c r="G27" s="61" t="s">
        <v>46</v>
      </c>
      <c r="H27" s="62"/>
      <c r="I27" s="62"/>
      <c r="J27" s="62"/>
      <c r="K27" s="62"/>
      <c r="L27" s="62"/>
      <c r="M27" s="62"/>
      <c r="N27" s="63"/>
      <c r="O27" s="52"/>
    </row>
    <row r="28" spans="1:19" s="36" customFormat="1" ht="78.75" customHeight="1" x14ac:dyDescent="0.25">
      <c r="A28" s="64">
        <v>3</v>
      </c>
      <c r="B28" s="65"/>
      <c r="C28" s="66" t="s">
        <v>16</v>
      </c>
      <c r="D28" s="67" t="s">
        <v>24</v>
      </c>
      <c r="E28" s="68" t="s">
        <v>37</v>
      </c>
      <c r="F28" s="69">
        <v>200000</v>
      </c>
      <c r="G28" s="70" t="s">
        <v>45</v>
      </c>
      <c r="H28" s="71"/>
      <c r="I28" s="71"/>
      <c r="J28" s="71"/>
      <c r="K28" s="71"/>
      <c r="L28" s="71"/>
      <c r="M28" s="71"/>
      <c r="N28" s="72"/>
      <c r="O28" s="52"/>
    </row>
    <row r="29" spans="1:19" x14ac:dyDescent="0.25">
      <c r="A29" s="52"/>
      <c r="B29" s="73"/>
      <c r="C29" s="52"/>
      <c r="D29" s="52"/>
      <c r="E29" s="52"/>
      <c r="F29" s="74"/>
      <c r="G29" s="52"/>
      <c r="H29" s="52"/>
      <c r="I29" s="52"/>
      <c r="J29" s="52"/>
      <c r="K29" s="52"/>
      <c r="L29" s="52"/>
      <c r="M29" s="52"/>
      <c r="N29" s="52"/>
      <c r="O29" s="52"/>
    </row>
  </sheetData>
  <mergeCells count="32">
    <mergeCell ref="B27:B28"/>
    <mergeCell ref="G26:N26"/>
    <mergeCell ref="G24:N25"/>
    <mergeCell ref="G27:N27"/>
    <mergeCell ref="G28:N28"/>
    <mergeCell ref="A21:N21"/>
    <mergeCell ref="A22:N22"/>
    <mergeCell ref="A23:N23"/>
    <mergeCell ref="A24:A25"/>
    <mergeCell ref="B24:B25"/>
    <mergeCell ref="C24:C25"/>
    <mergeCell ref="D24:D25"/>
    <mergeCell ref="E24:E25"/>
    <mergeCell ref="F24:F25"/>
    <mergeCell ref="N6:N9"/>
    <mergeCell ref="N11:N12"/>
    <mergeCell ref="N15:N17"/>
    <mergeCell ref="B9:B10"/>
    <mergeCell ref="B11:B14"/>
    <mergeCell ref="F4:F5"/>
    <mergeCell ref="B6:B8"/>
    <mergeCell ref="B15:B17"/>
    <mergeCell ref="A1:N1"/>
    <mergeCell ref="N4:N5"/>
    <mergeCell ref="E4:E5"/>
    <mergeCell ref="G4:M4"/>
    <mergeCell ref="A4:A5"/>
    <mergeCell ref="B4:B5"/>
    <mergeCell ref="C4:C5"/>
    <mergeCell ref="D4:D5"/>
    <mergeCell ref="A2:N2"/>
    <mergeCell ref="A3:N3"/>
  </mergeCells>
  <pageMargins left="0.9055118110236221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2019-05-13T06:02:30Z</dcterms:modified>
</cp:coreProperties>
</file>