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10" i="1" l="1"/>
  <c r="J14" i="1" l="1"/>
  <c r="E14" i="1"/>
</calcChain>
</file>

<file path=xl/sharedStrings.xml><?xml version="1.0" encoding="utf-8"?>
<sst xmlns="http://schemas.openxmlformats.org/spreadsheetml/2006/main" count="33" uniqueCount="28">
  <si>
    <t>2019 සංවර්ධන ව්‍යාපෘති ප්‍රගතිය- සාරාංශය</t>
  </si>
  <si>
    <t>ප්‍රාදේශීය ලේකම් කාර්යාලය-මහකුඹුක්කඩවල</t>
  </si>
  <si>
    <t xml:space="preserve"> දිනය - 2019-04-25  </t>
  </si>
  <si>
    <t>අනු අංකය</t>
  </si>
  <si>
    <t>වැඩ සටහන</t>
  </si>
  <si>
    <t>වැඩ ආරම්භ කළ සංඛ්‍යාව</t>
  </si>
  <si>
    <t>ගම් පෙරළිය කඩිනම්  සංවර්ධන  වැඩ සටහන</t>
  </si>
  <si>
    <t>විමධ්‍යගත ආයෝජන වැඩ සටහන</t>
  </si>
  <si>
    <t>ග්‍රාමීය යටිතල පහසුකම් සංවර්ධන විශේෂ වැඩ සටහන</t>
  </si>
  <si>
    <t>ව්‍යාපෘති වර්ගය</t>
  </si>
  <si>
    <t>ව්‍යාපෘති සංඛ්‍යාව</t>
  </si>
  <si>
    <t>ඇස්තමේන්තු සකස් කර ඇති</t>
  </si>
  <si>
    <t>සංශෝධන සඳහා යවා ඇති</t>
  </si>
  <si>
    <t>වැඩ අවසන්</t>
  </si>
  <si>
    <t>වියදම</t>
  </si>
  <si>
    <t>වෙනත්</t>
  </si>
  <si>
    <t>මාර්ග</t>
  </si>
  <si>
    <t>විදුලිය</t>
  </si>
  <si>
    <t>ඉඳිකිරීම්</t>
  </si>
  <si>
    <t>මිලදී ගැණීම්</t>
  </si>
  <si>
    <t>අනුමත ප්‍රතිපාදන(රු.)</t>
  </si>
  <si>
    <t>සුඛිත පුරවර කුඩා නගර සංවර්ධන වැඩ සටහන</t>
  </si>
  <si>
    <t>එකතුව</t>
  </si>
  <si>
    <t>ඇමුණුම 01</t>
  </si>
  <si>
    <t>ඇමුණුම 02</t>
  </si>
  <si>
    <t>ඇමුණුම 03</t>
  </si>
  <si>
    <t>රේඛීය අමාත්‍යාංශ සංවර්ධන වැඩ සටහන</t>
  </si>
  <si>
    <t>ඇමුණුම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</si>
</sst>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" fontId="1" fillId="0" borderId="1" xfId="0" applyNumberFormat="1" applyFont="1" applyBorder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4" workbookViewId="0">
      <selection sqref="A1:K14"/>
    </sheetView>
  </sheetViews>
  <sheetFormatPr defaultRowHeight="15" x14ac:dyDescent="0.25"/>
  <cols>
    <col min="1" max="1" width="6" customWidth="1"/>
    <col min="2" max="2" width="22.28515625" customWidth="1"/>
    <col min="3" max="3" width="11.28515625" customWidth="1"/>
    <col min="4" max="4" width="6.7109375" customWidth="1"/>
    <col min="5" max="5" width="16.28515625" customWidth="1"/>
    <col min="6" max="6" width="9.140625" customWidth="1"/>
    <col min="7" max="7" width="8.7109375" customWidth="1"/>
    <col min="8" max="8" width="9.5703125" customWidth="1"/>
    <col min="9" max="9" width="6.28515625" customWidth="1"/>
    <col min="10" max="10" width="11" customWidth="1"/>
    <col min="11" max="11" width="19" customWidth="1"/>
  </cols>
  <sheetData>
    <row r="1" spans="1:20" ht="18.75" x14ac:dyDescent="0.3">
      <c r="A1" s="30" t="s">
        <v>0</v>
      </c>
      <c r="B1" s="30"/>
      <c r="C1" s="30"/>
    </row>
    <row r="2" spans="1:20" ht="18.75" x14ac:dyDescent="0.3">
      <c r="A2" s="30" t="s">
        <v>1</v>
      </c>
      <c r="B2" s="30"/>
      <c r="C2" s="30"/>
    </row>
    <row r="3" spans="1:20" ht="18.75" x14ac:dyDescent="0.3">
      <c r="A3" s="30" t="s">
        <v>2</v>
      </c>
      <c r="B3" s="31">
        <v>43599</v>
      </c>
      <c r="C3" s="30"/>
    </row>
    <row r="5" spans="1:20" ht="63.75" customHeight="1" x14ac:dyDescent="0.25">
      <c r="A5" s="2" t="s">
        <v>3</v>
      </c>
      <c r="B5" s="3" t="s">
        <v>4</v>
      </c>
      <c r="C5" s="2" t="s">
        <v>9</v>
      </c>
      <c r="D5" s="4" t="s">
        <v>10</v>
      </c>
      <c r="E5" s="5" t="s">
        <v>20</v>
      </c>
      <c r="F5" s="5" t="s">
        <v>11</v>
      </c>
      <c r="G5" s="5" t="s">
        <v>5</v>
      </c>
      <c r="H5" s="5" t="s">
        <v>12</v>
      </c>
      <c r="I5" s="5" t="s">
        <v>13</v>
      </c>
      <c r="J5" s="6" t="s">
        <v>14</v>
      </c>
      <c r="K5" s="2" t="s">
        <v>15</v>
      </c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7">
        <v>1</v>
      </c>
      <c r="B6" s="8" t="s">
        <v>6</v>
      </c>
      <c r="C6" s="9" t="s">
        <v>16</v>
      </c>
      <c r="D6" s="10">
        <v>83</v>
      </c>
      <c r="E6" s="11">
        <v>40230000</v>
      </c>
      <c r="F6" s="10">
        <v>4</v>
      </c>
      <c r="G6" s="10">
        <v>76</v>
      </c>
      <c r="H6" s="10">
        <v>3</v>
      </c>
      <c r="I6" s="10"/>
      <c r="J6" s="12"/>
      <c r="K6" s="13" t="s">
        <v>23</v>
      </c>
    </row>
    <row r="7" spans="1:20" ht="15.75" x14ac:dyDescent="0.25">
      <c r="A7" s="14"/>
      <c r="B7" s="15"/>
      <c r="C7" s="9" t="s">
        <v>17</v>
      </c>
      <c r="D7" s="10">
        <v>13</v>
      </c>
      <c r="E7" s="11">
        <v>350000</v>
      </c>
      <c r="F7" s="10">
        <v>1</v>
      </c>
      <c r="G7" s="10"/>
      <c r="H7" s="10">
        <v>6</v>
      </c>
      <c r="I7" s="10">
        <v>6</v>
      </c>
      <c r="J7" s="12">
        <v>118825.8</v>
      </c>
      <c r="K7" s="13"/>
    </row>
    <row r="8" spans="1:20" ht="14.25" customHeight="1" x14ac:dyDescent="0.25">
      <c r="A8" s="16">
        <v>2</v>
      </c>
      <c r="B8" s="17" t="s">
        <v>7</v>
      </c>
      <c r="C8" s="9" t="s">
        <v>16</v>
      </c>
      <c r="D8" s="10">
        <v>2</v>
      </c>
      <c r="E8" s="11">
        <v>440000</v>
      </c>
      <c r="F8" s="10"/>
      <c r="G8" s="10"/>
      <c r="H8" s="10"/>
      <c r="I8" s="10"/>
      <c r="J8" s="12"/>
      <c r="K8" s="13" t="s">
        <v>24</v>
      </c>
    </row>
    <row r="9" spans="1:20" ht="15.75" x14ac:dyDescent="0.25">
      <c r="A9" s="18"/>
      <c r="B9" s="19"/>
      <c r="C9" s="9" t="s">
        <v>18</v>
      </c>
      <c r="D9" s="10">
        <v>6</v>
      </c>
      <c r="E9" s="11">
        <v>1075000</v>
      </c>
      <c r="F9" s="10"/>
      <c r="G9" s="10"/>
      <c r="H9" s="10">
        <v>3</v>
      </c>
      <c r="I9" s="10"/>
      <c r="J9" s="12"/>
      <c r="K9" s="13"/>
    </row>
    <row r="10" spans="1:20" ht="15.75" x14ac:dyDescent="0.25">
      <c r="A10" s="20"/>
      <c r="B10" s="21"/>
      <c r="C10" s="9" t="s">
        <v>19</v>
      </c>
      <c r="D10" s="10">
        <v>4</v>
      </c>
      <c r="E10" s="11">
        <v>285000</v>
      </c>
      <c r="F10" s="10"/>
      <c r="G10" s="10"/>
      <c r="H10" s="10"/>
      <c r="I10" s="10"/>
      <c r="J10" s="12"/>
      <c r="K10" s="13"/>
      <c r="N10">
        <f>18915.16*5+24250</f>
        <v>118825.8</v>
      </c>
    </row>
    <row r="11" spans="1:20" ht="47.25" x14ac:dyDescent="0.25">
      <c r="A11" s="9">
        <v>3</v>
      </c>
      <c r="B11" s="22" t="s">
        <v>8</v>
      </c>
      <c r="C11" s="3" t="s">
        <v>18</v>
      </c>
      <c r="D11" s="23">
        <v>1</v>
      </c>
      <c r="E11" s="11">
        <v>500000</v>
      </c>
      <c r="F11" s="23">
        <v>1</v>
      </c>
      <c r="G11" s="9"/>
      <c r="H11" s="9"/>
      <c r="I11" s="9"/>
      <c r="J11" s="12"/>
      <c r="K11" s="13" t="s">
        <v>25</v>
      </c>
    </row>
    <row r="12" spans="1:20" ht="31.5" x14ac:dyDescent="0.25">
      <c r="A12" s="9">
        <v>4</v>
      </c>
      <c r="B12" s="22" t="s">
        <v>26</v>
      </c>
      <c r="C12" s="3" t="s">
        <v>18</v>
      </c>
      <c r="D12" s="23">
        <v>1</v>
      </c>
      <c r="E12" s="11">
        <v>1667000</v>
      </c>
      <c r="F12" s="23"/>
      <c r="G12" s="9"/>
      <c r="H12" s="9"/>
      <c r="I12" s="9"/>
      <c r="J12" s="12"/>
      <c r="K12" s="13"/>
    </row>
    <row r="13" spans="1:20" ht="47.25" x14ac:dyDescent="0.25">
      <c r="A13" s="9">
        <v>5</v>
      </c>
      <c r="B13" s="24" t="s">
        <v>21</v>
      </c>
      <c r="C13" s="3" t="s">
        <v>18</v>
      </c>
      <c r="D13" s="23">
        <v>9</v>
      </c>
      <c r="E13" s="11">
        <v>900000</v>
      </c>
      <c r="F13" s="9"/>
      <c r="G13" s="9"/>
      <c r="H13" s="9"/>
      <c r="I13" s="9"/>
      <c r="J13" s="9"/>
      <c r="K13" s="25" t="s">
        <v>27</v>
      </c>
    </row>
    <row r="14" spans="1:20" ht="15.75" x14ac:dyDescent="0.25">
      <c r="A14" s="26" t="s">
        <v>22</v>
      </c>
      <c r="B14" s="27"/>
      <c r="C14" s="27"/>
      <c r="D14" s="28"/>
      <c r="E14" s="29">
        <f>SUM(E6:E13)</f>
        <v>45447000</v>
      </c>
      <c r="F14" s="26" t="s">
        <v>22</v>
      </c>
      <c r="G14" s="27"/>
      <c r="H14" s="27"/>
      <c r="I14" s="28"/>
      <c r="J14" s="29">
        <f>SUM(J6:J13)</f>
        <v>118825.8</v>
      </c>
      <c r="K14" s="9"/>
    </row>
  </sheetData>
  <mergeCells count="9">
    <mergeCell ref="K6:K7"/>
    <mergeCell ref="K8:K10"/>
    <mergeCell ref="K11:K12"/>
    <mergeCell ref="A14:D14"/>
    <mergeCell ref="F14:I14"/>
    <mergeCell ref="B6:B7"/>
    <mergeCell ref="A6:A7"/>
    <mergeCell ref="B8:B10"/>
    <mergeCell ref="A8:A1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2019-05-13T07:08:53Z</dcterms:modified>
</cp:coreProperties>
</file>